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ОБЛАСТ РАЗГРАД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39" i="1"/>
  <c r="C35"/>
</calcChain>
</file>

<file path=xl/sharedStrings.xml><?xml version="1.0" encoding="utf-8"?>
<sst xmlns="http://schemas.openxmlformats.org/spreadsheetml/2006/main" count="106" uniqueCount="53">
  <si>
    <t>ИМЕ НА ФИРМАТА</t>
  </si>
  <si>
    <t>ТЪРГОВИЯ</t>
  </si>
  <si>
    <t>СЕЛСКО СТОПАНСТВО</t>
  </si>
  <si>
    <t>ПРЕДМЕТ НА ДЕЙНОСТ</t>
  </si>
  <si>
    <t>ТРАНСПОРТ И СПЕДИЦИЯ</t>
  </si>
  <si>
    <t>ГРАД/СЕЛО</t>
  </si>
  <si>
    <t>2014 г. НЕТНИ ПРИХОДИ ОТ ПРОДАЖБИ
 (хил. лв)</t>
  </si>
  <si>
    <t>2014 г. АКТИВИ
(хил. лв)</t>
  </si>
  <si>
    <t>МЯСТО в класацията</t>
  </si>
  <si>
    <t>няма</t>
  </si>
  <si>
    <t xml:space="preserve"> КЛАСАЦИЯ 1: ТОП 100 Фирми, класирани по изменение на приходите от продажби 2014/2013 </t>
  </si>
  <si>
    <t xml:space="preserve"> КЛАСАЦИЯ 2: ТОП 100 Фирми, класирани по печалба на 100 лв. собствен капитал през 2014 г. </t>
  </si>
  <si>
    <t xml:space="preserve"> КЛАСАЦИЯ 3:  ТОП 100 Фирми, класирани по печалба на 100 лв. приходи от продажби през 2014 г. </t>
  </si>
  <si>
    <t xml:space="preserve"> КЛАСАЦИЯ 5:  ТОП 10х6 Фирми с максимални приходи от продажби и печалба за 2014 г. в националните райони за планиране</t>
  </si>
  <si>
    <t>МЯСТО в националната класация ТОП 1500+ Фирми, класирани по стойността на нетните приходи от продажби през 2014 г.</t>
  </si>
  <si>
    <t>2014 г. ПЕЧАЛБА
(хил. лв)</t>
  </si>
  <si>
    <t>ОБЛАСТ РАЗГРАД</t>
  </si>
  <si>
    <t>ТОП 20 НА ФИРМИТЕ В ОБЛАСТ РАЗГРАД ПО НЕТНИ ПРИХОДИ ОТ ПРОДАЖБИ ПРЕЗ 2014 ГОДИНА</t>
  </si>
  <si>
    <t>РАЗГРАД</t>
  </si>
  <si>
    <t>КЛАСИРАНИ ФИРМИ В ИЗДАНИЕТО "ТОП 100" ОТ ОБЛАСТ РАЗГРАД</t>
  </si>
  <si>
    <t>СТИНГ АД</t>
  </si>
  <si>
    <t>ЕНИГМА -ПЛАС ЕООД</t>
  </si>
  <si>
    <t xml:space="preserve">ГАРАНТМЕС ЕООД </t>
  </si>
  <si>
    <t>НИКИ-2001 ЕООД</t>
  </si>
  <si>
    <t>ПОЛИТРАФИК ЕООД</t>
  </si>
  <si>
    <t>ТЕХНИКС ЕООД</t>
  </si>
  <si>
    <t>ЗПК ХАН АСПАРУХ  </t>
  </si>
  <si>
    <t>ФАРМА-ТИЙМ БГ ЕООД</t>
  </si>
  <si>
    <t>ТАВИКО - ГЕОРГИЕВИ С-ИЕ СД</t>
  </si>
  <si>
    <t>АГРИКОРП ЕООД</t>
  </si>
  <si>
    <t>ЯЛМАЗ ИНТЕРНАЦИОНАЛ ЕООД</t>
  </si>
  <si>
    <t>РОКА-СО ООД</t>
  </si>
  <si>
    <t xml:space="preserve">РАЗГРАД - ПОЛИГРАФ ООД </t>
  </si>
  <si>
    <t>АГРОТИМ ООД</t>
  </si>
  <si>
    <t>ПК НАРКООП</t>
  </si>
  <si>
    <t>АГРОПРОДУКТ ООД</t>
  </si>
  <si>
    <t>РИКИ - А ТУР ЕООД</t>
  </si>
  <si>
    <t>СОЦИАЛИНВЕСТ АД</t>
  </si>
  <si>
    <t>АРГИЛОВ ГРУП ЕООД</t>
  </si>
  <si>
    <t>АЙДО ТРАНС ЕООД</t>
  </si>
  <si>
    <t>КУБРАТ</t>
  </si>
  <si>
    <t>ИСПЕРИХ</t>
  </si>
  <si>
    <t>ГЕЦОВО</t>
  </si>
  <si>
    <t>2014 г. ПЕЧАЛБА(+) /ЗАГУБА(-)
(хил. лв)</t>
  </si>
  <si>
    <t>УСЛУГИ</t>
  </si>
  <si>
    <t>ТЕКСТИЛ</t>
  </si>
  <si>
    <t>ВЕДА-34 ЕООД</t>
  </si>
  <si>
    <t>ЙОТОВ ООД</t>
  </si>
  <si>
    <t>2013 г. ПЕЧАЛБА
(хил. лв)</t>
  </si>
  <si>
    <t>ГРАД</t>
  </si>
  <si>
    <t xml:space="preserve"> КЛАСАЦИЯ 4:  ТОП 50 Фирми, класирани изменението на печалбата 2014/2013 г.</t>
  </si>
  <si>
    <t>Изменение на печалбата (%)</t>
  </si>
  <si>
    <t>Печалба на 100 лв. приходи от продажби (лв.)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</si>
</sst>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 applyProtection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4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2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0" xfId="4" applyFont="1" applyFill="1" applyBorder="1" applyAlignment="1" applyProtection="1">
      <alignment horizontal="left" wrapText="1"/>
    </xf>
    <xf numFmtId="3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5">
    <cellStyle name="Normal" xfId="0" builtinId="0"/>
    <cellStyle name="Normal_DATA" xfId="2"/>
    <cellStyle name="Normal_Sheet1_1" xfId="1"/>
    <cellStyle name="Normal_Sheet1_Sheet2" xfId="4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PBudget/Documents/My%20Docs/TOP%20100/GOTOVI/Opis%2057%20Temenuga/Opis%2057%20Temenug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Normal="100" workbookViewId="0">
      <selection activeCell="A7" sqref="A7"/>
    </sheetView>
  </sheetViews>
  <sheetFormatPr defaultRowHeight="15"/>
  <cols>
    <col min="1" max="1" width="30.28515625" style="11" customWidth="1"/>
    <col min="2" max="2" width="15.140625" style="11" customWidth="1"/>
    <col min="3" max="3" width="14.140625" style="11" customWidth="1"/>
    <col min="4" max="4" width="12.5703125" style="11" customWidth="1"/>
    <col min="5" max="5" width="10.42578125" style="11" customWidth="1"/>
    <col min="6" max="6" width="17.85546875" style="12" customWidth="1"/>
    <col min="7" max="7" width="21.5703125" style="11" customWidth="1"/>
    <col min="8" max="16384" width="9.140625" style="11"/>
  </cols>
  <sheetData>
    <row r="1" spans="1:7" ht="37.5" customHeight="1">
      <c r="A1" s="33" t="s">
        <v>16</v>
      </c>
      <c r="B1" s="33"/>
      <c r="C1" s="33"/>
      <c r="D1" s="33"/>
      <c r="E1" s="33"/>
      <c r="F1" s="33"/>
      <c r="G1" s="33"/>
    </row>
    <row r="2" spans="1:7">
      <c r="A2" s="34" t="s">
        <v>17</v>
      </c>
      <c r="B2" s="34"/>
      <c r="C2" s="34"/>
      <c r="D2" s="34"/>
      <c r="E2" s="34"/>
      <c r="F2" s="34"/>
      <c r="G2" s="34"/>
    </row>
    <row r="3" spans="1:7" ht="113.25" customHeight="1">
      <c r="A3" s="6" t="s">
        <v>0</v>
      </c>
      <c r="B3" s="6" t="s">
        <v>5</v>
      </c>
      <c r="C3" s="4" t="s">
        <v>7</v>
      </c>
      <c r="D3" s="4" t="s">
        <v>6</v>
      </c>
      <c r="E3" s="4" t="s">
        <v>43</v>
      </c>
      <c r="F3" s="4" t="s">
        <v>14</v>
      </c>
      <c r="G3" s="6" t="s">
        <v>3</v>
      </c>
    </row>
    <row r="4" spans="1:7">
      <c r="A4" s="15" t="s">
        <v>20</v>
      </c>
      <c r="B4" s="19" t="s">
        <v>18</v>
      </c>
      <c r="C4" s="5">
        <v>96669</v>
      </c>
      <c r="D4" s="5">
        <v>467527</v>
      </c>
      <c r="E4" s="5">
        <v>1075</v>
      </c>
      <c r="F4" s="24">
        <v>8</v>
      </c>
      <c r="G4" s="21" t="s">
        <v>1</v>
      </c>
    </row>
    <row r="5" spans="1:7">
      <c r="A5" s="16" t="s">
        <v>21</v>
      </c>
      <c r="B5" s="19" t="s">
        <v>18</v>
      </c>
      <c r="C5" s="5">
        <v>29563</v>
      </c>
      <c r="D5" s="5">
        <v>19881</v>
      </c>
      <c r="E5" s="5">
        <v>3950</v>
      </c>
      <c r="F5" s="24">
        <v>191</v>
      </c>
      <c r="G5" s="1" t="s">
        <v>1</v>
      </c>
    </row>
    <row r="6" spans="1:7">
      <c r="A6" s="15" t="s">
        <v>22</v>
      </c>
      <c r="B6" s="19" t="s">
        <v>18</v>
      </c>
      <c r="C6" s="5">
        <v>2015</v>
      </c>
      <c r="D6" s="5">
        <v>12721</v>
      </c>
      <c r="E6" s="5">
        <v>78</v>
      </c>
      <c r="F6" s="24">
        <v>252</v>
      </c>
      <c r="G6" s="3" t="s">
        <v>1</v>
      </c>
    </row>
    <row r="7" spans="1:7">
      <c r="A7" s="3" t="s">
        <v>23</v>
      </c>
      <c r="B7" s="16" t="s">
        <v>42</v>
      </c>
      <c r="C7" s="5">
        <v>3953</v>
      </c>
      <c r="D7" s="5">
        <v>5632</v>
      </c>
      <c r="E7" s="5">
        <v>467</v>
      </c>
      <c r="F7" s="24">
        <v>491</v>
      </c>
      <c r="G7" s="1" t="s">
        <v>44</v>
      </c>
    </row>
    <row r="8" spans="1:7">
      <c r="A8" s="17" t="s">
        <v>24</v>
      </c>
      <c r="B8" s="19" t="s">
        <v>18</v>
      </c>
      <c r="C8" s="5">
        <v>3995</v>
      </c>
      <c r="D8" s="5">
        <v>5093</v>
      </c>
      <c r="E8" s="5">
        <v>148</v>
      </c>
      <c r="F8" s="24">
        <v>532</v>
      </c>
      <c r="G8" s="1" t="s">
        <v>4</v>
      </c>
    </row>
    <row r="9" spans="1:7">
      <c r="A9" s="18" t="s">
        <v>25</v>
      </c>
      <c r="B9" s="16" t="s">
        <v>40</v>
      </c>
      <c r="C9" s="20">
        <v>1243</v>
      </c>
      <c r="D9" s="20">
        <v>4768</v>
      </c>
      <c r="E9" s="20">
        <v>160</v>
      </c>
      <c r="F9" s="24">
        <v>561</v>
      </c>
      <c r="G9" s="22" t="s">
        <v>1</v>
      </c>
    </row>
    <row r="10" spans="1:7">
      <c r="A10" s="15" t="s">
        <v>26</v>
      </c>
      <c r="B10" s="16" t="s">
        <v>41</v>
      </c>
      <c r="C10" s="5">
        <v>9866</v>
      </c>
      <c r="D10" s="5">
        <v>4587</v>
      </c>
      <c r="E10" s="5">
        <v>692</v>
      </c>
      <c r="F10" s="24">
        <v>578</v>
      </c>
      <c r="G10" s="23" t="s">
        <v>2</v>
      </c>
    </row>
    <row r="11" spans="1:7">
      <c r="A11" s="18" t="s">
        <v>27</v>
      </c>
      <c r="B11" s="19" t="s">
        <v>18</v>
      </c>
      <c r="C11" s="20">
        <v>1246</v>
      </c>
      <c r="D11" s="20">
        <v>4406</v>
      </c>
      <c r="E11" s="20">
        <v>187</v>
      </c>
      <c r="F11" s="24">
        <v>603</v>
      </c>
      <c r="G11" s="22" t="s">
        <v>1</v>
      </c>
    </row>
    <row r="12" spans="1:7">
      <c r="A12" s="15" t="s">
        <v>28</v>
      </c>
      <c r="B12" s="19" t="s">
        <v>18</v>
      </c>
      <c r="C12" s="5">
        <v>965</v>
      </c>
      <c r="D12" s="5">
        <v>3940</v>
      </c>
      <c r="E12" s="5">
        <v>177</v>
      </c>
      <c r="F12" s="24">
        <v>653</v>
      </c>
      <c r="G12" s="1" t="s">
        <v>1</v>
      </c>
    </row>
    <row r="13" spans="1:7">
      <c r="A13" s="18" t="s">
        <v>29</v>
      </c>
      <c r="B13" s="19" t="s">
        <v>18</v>
      </c>
      <c r="C13" s="20">
        <v>1435</v>
      </c>
      <c r="D13" s="20">
        <v>3759</v>
      </c>
      <c r="E13" s="20">
        <v>310</v>
      </c>
      <c r="F13" s="24">
        <v>679</v>
      </c>
      <c r="G13" s="8" t="s">
        <v>1</v>
      </c>
    </row>
    <row r="14" spans="1:7">
      <c r="A14" s="18" t="s">
        <v>30</v>
      </c>
      <c r="B14" s="19" t="s">
        <v>18</v>
      </c>
      <c r="C14" s="20">
        <v>1617</v>
      </c>
      <c r="D14" s="20">
        <v>3517</v>
      </c>
      <c r="E14" s="20">
        <v>685</v>
      </c>
      <c r="F14" s="24">
        <v>718</v>
      </c>
      <c r="G14" s="22" t="s">
        <v>45</v>
      </c>
    </row>
    <row r="15" spans="1:7">
      <c r="A15" s="15" t="s">
        <v>31</v>
      </c>
      <c r="B15" s="19" t="s">
        <v>18</v>
      </c>
      <c r="C15" s="5">
        <v>6256</v>
      </c>
      <c r="D15" s="5">
        <v>3199</v>
      </c>
      <c r="E15" s="5">
        <v>-49</v>
      </c>
      <c r="F15" s="24">
        <v>769</v>
      </c>
      <c r="G15" s="23" t="s">
        <v>2</v>
      </c>
    </row>
    <row r="16" spans="1:7">
      <c r="A16" s="3" t="s">
        <v>32</v>
      </c>
      <c r="B16" s="19" t="s">
        <v>18</v>
      </c>
      <c r="C16" s="5">
        <v>1917</v>
      </c>
      <c r="D16" s="5">
        <v>2887</v>
      </c>
      <c r="E16" s="5">
        <v>220</v>
      </c>
      <c r="F16" s="24">
        <v>826</v>
      </c>
      <c r="G16" s="22" t="s">
        <v>44</v>
      </c>
    </row>
    <row r="17" spans="1:7">
      <c r="A17" s="3" t="s">
        <v>33</v>
      </c>
      <c r="B17" s="19" t="s">
        <v>18</v>
      </c>
      <c r="C17" s="5">
        <v>5899</v>
      </c>
      <c r="D17" s="5">
        <v>2424</v>
      </c>
      <c r="E17" s="5">
        <v>669</v>
      </c>
      <c r="F17" s="24">
        <v>935</v>
      </c>
      <c r="G17" s="3" t="s">
        <v>2</v>
      </c>
    </row>
    <row r="18" spans="1:7">
      <c r="A18" s="3" t="s">
        <v>34</v>
      </c>
      <c r="B18" s="16" t="s">
        <v>40</v>
      </c>
      <c r="C18" s="5">
        <v>1061</v>
      </c>
      <c r="D18" s="5">
        <v>2214</v>
      </c>
      <c r="E18" s="5">
        <v>113</v>
      </c>
      <c r="F18" s="24">
        <v>990</v>
      </c>
      <c r="G18" s="3" t="s">
        <v>1</v>
      </c>
    </row>
    <row r="19" spans="1:7">
      <c r="A19" s="18" t="s">
        <v>35</v>
      </c>
      <c r="B19" s="19" t="s">
        <v>18</v>
      </c>
      <c r="C19" s="20">
        <v>3040</v>
      </c>
      <c r="D19" s="20">
        <v>2158</v>
      </c>
      <c r="E19" s="20">
        <v>48</v>
      </c>
      <c r="F19" s="24">
        <v>1025</v>
      </c>
      <c r="G19" s="8" t="s">
        <v>1</v>
      </c>
    </row>
    <row r="20" spans="1:7">
      <c r="A20" s="18" t="s">
        <v>36</v>
      </c>
      <c r="B20" s="19" t="s">
        <v>18</v>
      </c>
      <c r="C20" s="20">
        <v>697</v>
      </c>
      <c r="D20" s="20">
        <v>1873</v>
      </c>
      <c r="E20" s="20">
        <v>40</v>
      </c>
      <c r="F20" s="24">
        <v>1141</v>
      </c>
      <c r="G20" s="8" t="s">
        <v>4</v>
      </c>
    </row>
    <row r="21" spans="1:7">
      <c r="A21" s="18" t="s">
        <v>37</v>
      </c>
      <c r="B21" s="19" t="s">
        <v>18</v>
      </c>
      <c r="C21" s="20">
        <v>905</v>
      </c>
      <c r="D21" s="20">
        <v>1872</v>
      </c>
      <c r="E21" s="20">
        <v>54</v>
      </c>
      <c r="F21" s="24">
        <v>1142</v>
      </c>
      <c r="G21" s="22" t="s">
        <v>1</v>
      </c>
    </row>
    <row r="22" spans="1:7">
      <c r="A22" s="18" t="s">
        <v>38</v>
      </c>
      <c r="B22" s="16" t="s">
        <v>41</v>
      </c>
      <c r="C22" s="20">
        <v>571</v>
      </c>
      <c r="D22" s="20">
        <v>1832</v>
      </c>
      <c r="E22" s="20">
        <v>26</v>
      </c>
      <c r="F22" s="24">
        <v>1162</v>
      </c>
      <c r="G22" s="8" t="s">
        <v>1</v>
      </c>
    </row>
    <row r="23" spans="1:7">
      <c r="A23" s="18" t="s">
        <v>39</v>
      </c>
      <c r="B23" s="19" t="s">
        <v>18</v>
      </c>
      <c r="C23" s="20">
        <v>590</v>
      </c>
      <c r="D23" s="20">
        <v>1737</v>
      </c>
      <c r="E23" s="20">
        <v>154</v>
      </c>
      <c r="F23" s="24">
        <v>1220</v>
      </c>
      <c r="G23" s="8" t="s">
        <v>4</v>
      </c>
    </row>
    <row r="24" spans="1:7" ht="9.75" customHeight="1">
      <c r="A24" s="9"/>
      <c r="B24" s="10"/>
      <c r="C24" s="13"/>
      <c r="D24" s="13"/>
      <c r="E24" s="13"/>
      <c r="F24" s="14"/>
      <c r="G24" s="13"/>
    </row>
    <row r="25" spans="1:7">
      <c r="A25" s="34" t="s">
        <v>19</v>
      </c>
      <c r="B25" s="34"/>
      <c r="C25" s="34"/>
      <c r="D25" s="34"/>
      <c r="E25" s="34"/>
      <c r="F25" s="34"/>
      <c r="G25" s="34"/>
    </row>
    <row r="26" spans="1:7" s="26" customFormat="1">
      <c r="A26" s="25"/>
      <c r="B26" s="25"/>
      <c r="C26" s="25"/>
      <c r="D26" s="25"/>
      <c r="E26" s="25"/>
      <c r="F26" s="25"/>
      <c r="G26" s="25"/>
    </row>
    <row r="27" spans="1:7">
      <c r="A27" s="32" t="s">
        <v>10</v>
      </c>
      <c r="B27" s="32"/>
      <c r="C27" s="32"/>
      <c r="D27" s="32"/>
      <c r="E27" s="32"/>
      <c r="F27" s="32"/>
      <c r="G27" s="32"/>
    </row>
    <row r="28" spans="1:7">
      <c r="A28" s="35" t="s">
        <v>9</v>
      </c>
      <c r="B28" s="36"/>
      <c r="C28" s="36"/>
      <c r="D28" s="36"/>
      <c r="E28" s="36"/>
      <c r="F28" s="36"/>
      <c r="G28" s="37"/>
    </row>
    <row r="29" spans="1:7" s="26" customFormat="1">
      <c r="A29" s="25"/>
      <c r="B29" s="25"/>
      <c r="C29" s="25"/>
      <c r="D29" s="25"/>
      <c r="E29" s="25"/>
      <c r="F29" s="25"/>
      <c r="G29" s="25"/>
    </row>
    <row r="30" spans="1:7">
      <c r="A30" s="32" t="s">
        <v>11</v>
      </c>
      <c r="B30" s="32"/>
      <c r="C30" s="32"/>
      <c r="D30" s="32"/>
      <c r="E30" s="32"/>
      <c r="F30" s="32"/>
      <c r="G30" s="32"/>
    </row>
    <row r="31" spans="1:7">
      <c r="A31" s="35" t="s">
        <v>9</v>
      </c>
      <c r="B31" s="36"/>
      <c r="C31" s="36"/>
      <c r="D31" s="36"/>
      <c r="E31" s="36"/>
      <c r="F31" s="36"/>
      <c r="G31" s="37"/>
    </row>
    <row r="32" spans="1:7" s="26" customFormat="1">
      <c r="A32" s="25"/>
      <c r="B32" s="25"/>
      <c r="C32" s="25"/>
      <c r="D32" s="25"/>
      <c r="E32" s="25"/>
      <c r="F32" s="25"/>
      <c r="G32" s="25"/>
    </row>
    <row r="33" spans="1:7">
      <c r="A33" s="32" t="s">
        <v>12</v>
      </c>
      <c r="B33" s="32"/>
      <c r="C33" s="32"/>
      <c r="D33" s="32"/>
      <c r="E33" s="32"/>
      <c r="F33" s="32"/>
      <c r="G33" s="32"/>
    </row>
    <row r="34" spans="1:7" ht="57" customHeight="1">
      <c r="A34" s="6" t="s">
        <v>0</v>
      </c>
      <c r="B34" s="6" t="s">
        <v>49</v>
      </c>
      <c r="C34" s="4" t="s">
        <v>52</v>
      </c>
      <c r="D34" s="4" t="s">
        <v>6</v>
      </c>
      <c r="E34" s="4" t="s">
        <v>15</v>
      </c>
      <c r="F34" s="4" t="s">
        <v>8</v>
      </c>
      <c r="G34" s="6" t="s">
        <v>3</v>
      </c>
    </row>
    <row r="35" spans="1:7">
      <c r="A35" s="2" t="s">
        <v>46</v>
      </c>
      <c r="B35" s="19" t="s">
        <v>18</v>
      </c>
      <c r="C35" s="30">
        <f>E35/D35*100</f>
        <v>33.613445378151262</v>
      </c>
      <c r="D35" s="5">
        <v>238</v>
      </c>
      <c r="E35" s="5">
        <v>80</v>
      </c>
      <c r="F35" s="24">
        <v>79</v>
      </c>
      <c r="G35" s="1" t="s">
        <v>44</v>
      </c>
    </row>
    <row r="36" spans="1:7">
      <c r="A36" s="9"/>
      <c r="B36" s="27"/>
      <c r="C36" s="28"/>
      <c r="D36" s="28"/>
      <c r="E36" s="28"/>
      <c r="F36" s="29"/>
      <c r="G36" s="10"/>
    </row>
    <row r="37" spans="1:7" ht="15" customHeight="1">
      <c r="A37" s="32" t="s">
        <v>50</v>
      </c>
      <c r="B37" s="32"/>
      <c r="C37" s="32"/>
      <c r="D37" s="32"/>
      <c r="E37" s="32"/>
      <c r="F37" s="32"/>
      <c r="G37" s="32"/>
    </row>
    <row r="38" spans="1:7" ht="58.5" customHeight="1">
      <c r="A38" s="6" t="s">
        <v>0</v>
      </c>
      <c r="B38" s="6" t="s">
        <v>49</v>
      </c>
      <c r="C38" s="4" t="s">
        <v>51</v>
      </c>
      <c r="D38" s="4" t="s">
        <v>15</v>
      </c>
      <c r="E38" s="4" t="s">
        <v>48</v>
      </c>
      <c r="F38" s="4" t="s">
        <v>8</v>
      </c>
      <c r="G38" s="6" t="s">
        <v>3</v>
      </c>
    </row>
    <row r="39" spans="1:7">
      <c r="A39" s="3" t="s">
        <v>47</v>
      </c>
      <c r="B39" s="19" t="s">
        <v>18</v>
      </c>
      <c r="C39" s="31">
        <f>D39/E39-1</f>
        <v>2.3442622950819674</v>
      </c>
      <c r="D39" s="5">
        <v>204</v>
      </c>
      <c r="E39" s="5">
        <v>61</v>
      </c>
      <c r="F39" s="24">
        <v>47</v>
      </c>
      <c r="G39" s="3" t="s">
        <v>44</v>
      </c>
    </row>
    <row r="40" spans="1:7" ht="12.75" customHeight="1"/>
    <row r="41" spans="1:7">
      <c r="A41" s="32" t="s">
        <v>13</v>
      </c>
      <c r="B41" s="32"/>
      <c r="C41" s="32"/>
      <c r="D41" s="32"/>
      <c r="E41" s="32"/>
      <c r="F41" s="32"/>
      <c r="G41" s="32"/>
    </row>
    <row r="42" spans="1:7" ht="57" customHeight="1">
      <c r="A42" s="7"/>
      <c r="B42" s="6" t="s">
        <v>49</v>
      </c>
      <c r="C42" s="4" t="s">
        <v>7</v>
      </c>
      <c r="D42" s="4" t="s">
        <v>6</v>
      </c>
      <c r="E42" s="4" t="s">
        <v>15</v>
      </c>
      <c r="F42" s="4" t="s">
        <v>8</v>
      </c>
      <c r="G42" s="6" t="s">
        <v>3</v>
      </c>
    </row>
    <row r="43" spans="1:7">
      <c r="A43" s="15" t="s">
        <v>20</v>
      </c>
      <c r="B43" s="19" t="s">
        <v>18</v>
      </c>
      <c r="C43" s="5">
        <v>96669</v>
      </c>
      <c r="D43" s="5">
        <v>467527</v>
      </c>
      <c r="E43" s="5">
        <v>1075</v>
      </c>
      <c r="F43" s="24">
        <v>1</v>
      </c>
      <c r="G43" s="21" t="s">
        <v>1</v>
      </c>
    </row>
  </sheetData>
  <protectedRanges>
    <protectedRange sqref="A20:A21" name="Range1_52_8"/>
    <protectedRange sqref="A20:A21" name="Range1_52_1_6"/>
    <protectedRange sqref="A20:A21" name="Range1_52_2_6"/>
  </protectedRanges>
  <mergeCells count="10">
    <mergeCell ref="A33:G33"/>
    <mergeCell ref="A41:G41"/>
    <mergeCell ref="A1:G1"/>
    <mergeCell ref="A2:G2"/>
    <mergeCell ref="A25:G25"/>
    <mergeCell ref="A37:G37"/>
    <mergeCell ref="A27:G27"/>
    <mergeCell ref="A30:G30"/>
    <mergeCell ref="A28:G28"/>
    <mergeCell ref="A31:G31"/>
  </mergeCells>
  <dataValidations count="3">
    <dataValidation type="list" allowBlank="1" showInputMessage="1" showErrorMessage="1" sqref="G42 G34 G38 G3">
      <formula1>#REF!</formula1>
    </dataValidation>
    <dataValidation type="list" allowBlank="1" showInputMessage="1" showErrorMessage="1" sqref="G43 G39 G11:G23 G4:G8">
      <formula1>#REF!</formula1>
    </dataValidation>
    <dataValidation type="list" allowBlank="1" showErrorMessage="1" sqref="G9:G10">
      <formula1>[1]data!$S$2:$S$16</formula1>
      <formula2>0</formula2>
    </dataValidation>
  </dataValidations>
  <pageMargins left="0.70866141732283472" right="0.70866141732283472" top="0.82677165354330717" bottom="0.47244094488188981" header="0.59055118110236227" footer="0.47244094488188981"/>
  <pageSetup orientation="landscape" verticalDpi="0" r:id="rId1"/>
  <headerFooter>
    <oddHeader>&amp;RPage &amp;P of &amp;N</oddHeader>
    <oddFooter>&amp;RБългарска търговско-промишлена палата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ОБЛАСТ РАЗГРАД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Chugunska</dc:creator>
  <cp:lastModifiedBy>Olga Chugunska</cp:lastModifiedBy>
  <cp:lastPrinted>2015-09-23T09:28:41Z</cp:lastPrinted>
  <dcterms:created xsi:type="dcterms:W3CDTF">2015-09-23T06:33:16Z</dcterms:created>
  <dcterms:modified xsi:type="dcterms:W3CDTF">2015-09-23T09:28:43Z</dcterms:modified>
</cp:coreProperties>
</file>